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1B4334C-4454-4A71-BDDA-FA6B2D1247AF}" xr6:coauthVersionLast="47" xr6:coauthVersionMax="47" xr10:uidLastSave="{00000000-0000-0000-0000-000000000000}"/>
  <bookViews>
    <workbookView xWindow="16725" yWindow="360" windowWidth="19410" windowHeight="15120" xr2:uid="{00000000-000D-0000-FFFF-FFFF00000000}"/>
  </bookViews>
  <sheets>
    <sheet name="M800" sheetId="1" r:id="rId1"/>
  </sheets>
  <definedNames>
    <definedName name="_xlnm._FilterDatabase" localSheetId="0" hidden="1">'M800'!$A$2:$M$25</definedName>
    <definedName name="_xlnm.Print_Area" localSheetId="0">'M800'!$A$1:$N$37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26" i="1"/>
  <c r="M23" i="1"/>
  <c r="M21" i="1"/>
  <c r="M24" i="1"/>
  <c r="M20" i="1"/>
  <c r="M22" i="1"/>
  <c r="M10" i="1"/>
  <c r="M30" i="1"/>
  <c r="M28" i="1"/>
  <c r="M29" i="1"/>
  <c r="M31" i="1"/>
  <c r="M32" i="1"/>
  <c r="M33" i="1"/>
  <c r="M34" i="1"/>
  <c r="M35" i="1"/>
  <c r="M36" i="1"/>
  <c r="M37" i="1"/>
  <c r="M38" i="1"/>
  <c r="M39" i="1"/>
  <c r="M40" i="1"/>
  <c r="M42" i="1"/>
  <c r="M43" i="1"/>
  <c r="M44" i="1"/>
  <c r="M45" i="1"/>
  <c r="M46" i="1"/>
  <c r="M47" i="1"/>
  <c r="M41" i="1"/>
  <c r="M25" i="1"/>
  <c r="M27" i="1"/>
  <c r="M14" i="1"/>
  <c r="M15" i="1"/>
  <c r="M16" i="1"/>
  <c r="M17" i="1"/>
  <c r="M18" i="1"/>
  <c r="M19" i="1"/>
  <c r="M13" i="1"/>
  <c r="M7" i="1"/>
  <c r="M9" i="1"/>
  <c r="M8" i="1"/>
  <c r="M5" i="1"/>
  <c r="M12" i="1"/>
  <c r="M6" i="1"/>
  <c r="M4" i="1"/>
  <c r="M11" i="1"/>
</calcChain>
</file>

<file path=xl/sharedStrings.xml><?xml version="1.0" encoding="utf-8"?>
<sst xmlns="http://schemas.openxmlformats.org/spreadsheetml/2006/main" count="62" uniqueCount="62">
  <si>
    <t>Meno a priezvisko</t>
  </si>
  <si>
    <t>Spolu</t>
  </si>
  <si>
    <t>I. kolo Memoriál Jána Janšáka</t>
  </si>
  <si>
    <t>II. kolo Memoriál Milana Terema</t>
  </si>
  <si>
    <t>III. kolo               VSS Domaniža</t>
  </si>
  <si>
    <t>IV. kolo VSS ŠSK Malacky</t>
  </si>
  <si>
    <t>V. kolo Šarišský pohár</t>
  </si>
  <si>
    <t>VI. kolo VSS Košice-okolie</t>
  </si>
  <si>
    <t>VII. kolo VSS Martinská 800-vka</t>
  </si>
  <si>
    <t>VIII. kolo Zlatá puška Banská Štiavnica</t>
  </si>
  <si>
    <t>IX. kolo                VSS Trnava</t>
  </si>
  <si>
    <t xml:space="preserve">Kopál Jozef </t>
  </si>
  <si>
    <t xml:space="preserve">Sloboda Erik </t>
  </si>
  <si>
    <t xml:space="preserve">Kristek Tomáš </t>
  </si>
  <si>
    <t xml:space="preserve">Murčo Patrik </t>
  </si>
  <si>
    <t xml:space="preserve">Lorenc Michal </t>
  </si>
  <si>
    <t xml:space="preserve">Weiss Matej </t>
  </si>
  <si>
    <t xml:space="preserve">Kalaš Peter </t>
  </si>
  <si>
    <t>Flux Štefan st.</t>
  </si>
  <si>
    <t xml:space="preserve">Mosný Branislav </t>
  </si>
  <si>
    <t xml:space="preserve">Trebatický Pavol </t>
  </si>
  <si>
    <t xml:space="preserve">Šimo Jaroslav </t>
  </si>
  <si>
    <t xml:space="preserve">Jalovičár Daniel </t>
  </si>
  <si>
    <t xml:space="preserve">Forro Marián </t>
  </si>
  <si>
    <t xml:space="preserve">Matečný Daniel </t>
  </si>
  <si>
    <t>Pauko Jaroslav</t>
  </si>
  <si>
    <t>Gavalda Radoslav</t>
  </si>
  <si>
    <t>Chorvát Matej</t>
  </si>
  <si>
    <t>Fecko Ján</t>
  </si>
  <si>
    <t>Olejár Ivan</t>
  </si>
  <si>
    <t>Roba Jozef</t>
  </si>
  <si>
    <t>Dujava Štefan</t>
  </si>
  <si>
    <t>Rajčanová Denisa</t>
  </si>
  <si>
    <t>Babarik Michal</t>
  </si>
  <si>
    <t>Pekár Ján</t>
  </si>
  <si>
    <t>Šinko Ľubomír</t>
  </si>
  <si>
    <t>Láska Róbert</t>
  </si>
  <si>
    <t>Trnková Júlia</t>
  </si>
  <si>
    <t>Vyskoč Boris</t>
  </si>
  <si>
    <t>Telepák Pavol ml.</t>
  </si>
  <si>
    <t>Pustý Anton</t>
  </si>
  <si>
    <t>Hriň František</t>
  </si>
  <si>
    <t>Dirgová Nikola</t>
  </si>
  <si>
    <t>Matus Jozef</t>
  </si>
  <si>
    <t>Ovad Marek</t>
  </si>
  <si>
    <t>Dobrocký Štefan</t>
  </si>
  <si>
    <t>Stankovič Ľuboš</t>
  </si>
  <si>
    <t>Maždej Ján</t>
  </si>
  <si>
    <t>Englerová Diana</t>
  </si>
  <si>
    <t>Nemčík Peter</t>
  </si>
  <si>
    <t>Vojačeková Lucia</t>
  </si>
  <si>
    <t>Engler Marián</t>
  </si>
  <si>
    <t>Macala Simeon</t>
  </si>
  <si>
    <t>Štrama Rastislav</t>
  </si>
  <si>
    <t>PP</t>
  </si>
  <si>
    <t>Kočíšek Marek</t>
  </si>
  <si>
    <t>Janči Jozef</t>
  </si>
  <si>
    <t>Priebežné poradie LIGY SPK v disciplíne M-800 po IX. kole, 2025</t>
  </si>
  <si>
    <t>X. FINÁLE           M SPK Sielnica</t>
  </si>
  <si>
    <t>výsledky strelcov pred posledným finálovým kolom s minimálne dvomi absolvovanými súťažami</t>
  </si>
  <si>
    <t>zostavila: M. Gočárová, K SPK</t>
  </si>
  <si>
    <t>v prípade nájdenia chyby prosím kontaktovať e-mailom na priroda@polovnictvo.sk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</si>
</sst>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45140</xdr:colOff>
      <xdr:row>0</xdr:row>
      <xdr:rowOff>31888</xdr:rowOff>
    </xdr:from>
    <xdr:to>
      <xdr:col>1</xdr:col>
      <xdr:colOff>688081</xdr:colOff>
      <xdr:row>0</xdr:row>
      <xdr:rowOff>760758</xdr:rowOff>
    </xdr:to>
    <xdr:pic>
      <xdr:nvPicPr>
        <xdr:cNvPr id="1084" name="Obrázok 4">
          <a:extLst>
            <a:ext uri="{FF2B5EF4-FFF2-40B4-BE49-F238E27FC236}">
              <a16:creationId xmlns:a16="http://schemas.microsoft.com/office/drawing/2014/main" id="{8A7DF186-835E-8637-AB60-663A9585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990" y="31888"/>
          <a:ext cx="642941" cy="728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539612</xdr:colOff>
      <xdr:row>0</xdr:row>
      <xdr:rowOff>38100</xdr:rowOff>
    </xdr:from>
    <xdr:to>
      <xdr:col>12</xdr:col>
      <xdr:colOff>514765</xdr:colOff>
      <xdr:row>0</xdr:row>
      <xdr:rowOff>771524</xdr:rowOff>
    </xdr:to>
    <xdr:pic>
      <xdr:nvPicPr>
        <xdr:cNvPr id="1085" name="Obrázok 5">
          <a:extLst>
            <a:ext uri="{FF2B5EF4-FFF2-40B4-BE49-F238E27FC236}">
              <a16:creationId xmlns:a16="http://schemas.microsoft.com/office/drawing/2014/main" id="{9D42488B-095E-3489-A234-88A86CE2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2962" y="38100"/>
          <a:ext cx="651428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571501</xdr:colOff>
      <xdr:row>51</xdr:row>
      <xdr:rowOff>80028</xdr:rowOff>
    </xdr:from>
    <xdr:to>
      <xdr:col>8</xdr:col>
      <xdr:colOff>190501</xdr:colOff>
      <xdr:row>54</xdr:row>
      <xdr:rowOff>2097</xdr:rowOff>
    </xdr:to>
    <xdr:pic>
      <xdr:nvPicPr>
        <xdr:cNvPr id="2" name="Obrázok 1" descr="Obrázok, na ktorom je typografia, písmo, kaligrafia&#10;&#10;Obsah vygenerovaný pomocou AI môže byť nesprávny.">
          <a:extLst>
            <a:ext uri="{FF2B5EF4-FFF2-40B4-BE49-F238E27FC236}">
              <a16:creationId xmlns:a16="http://schemas.microsoft.com/office/drawing/2014/main" id="{70178425-AD29-FBF7-D511-26BF02A6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6" y="11500503"/>
          <a:ext cx="3676650" cy="493569"/>
        </a:xfrm>
        <a:prstGeom prst="rect">
          <a:avLst/>
        </a:prstGeom>
      </xdr:spPr>
    </xdr:pic>
    <xdr:clientData/>
  </xdr:twoCellAnchor>
  <xdr:twoCellAnchor editAs="oneCell">
    <xdr:from>
      <xdr:col>0</xdr:col>
      <xdr:colOff>8255</xdr:colOff>
      <xdr:row>51</xdr:row>
      <xdr:rowOff>148839</xdr:rowOff>
    </xdr:from>
    <xdr:to>
      <xdr:col>2</xdr:col>
      <xdr:colOff>504825</xdr:colOff>
      <xdr:row>54</xdr:row>
      <xdr:rowOff>5299</xdr:rowOff>
    </xdr:to>
    <xdr:pic>
      <xdr:nvPicPr>
        <xdr:cNvPr id="3" name="Obrázok 2" descr="Obrázok, na ktorom je text, logo, písmo, grafika&#10;&#10;Obsah vygenerovaný pomocou AI môže byť nesprávny.">
          <a:extLst>
            <a:ext uri="{FF2B5EF4-FFF2-40B4-BE49-F238E27FC236}">
              <a16:creationId xmlns:a16="http://schemas.microsoft.com/office/drawing/2014/main" id="{E3D33026-1E1E-DADF-DB0A-936DFA59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" y="11569314"/>
          <a:ext cx="2163445" cy="42796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54</xdr:row>
      <xdr:rowOff>182179</xdr:rowOff>
    </xdr:from>
    <xdr:to>
      <xdr:col>2</xdr:col>
      <xdr:colOff>225522</xdr:colOff>
      <xdr:row>57</xdr:row>
      <xdr:rowOff>92075</xdr:rowOff>
    </xdr:to>
    <xdr:pic>
      <xdr:nvPicPr>
        <xdr:cNvPr id="4" name="Obrázok 3" descr="Obrázok, na ktorom je písmo, grafika, logo, grafický dizajn&#10;&#10;Obsah vygenerovaný pomocou AI môže byť nesprávny.">
          <a:extLst>
            <a:ext uri="{FF2B5EF4-FFF2-40B4-BE49-F238E27FC236}">
              <a16:creationId xmlns:a16="http://schemas.microsoft.com/office/drawing/2014/main" id="{F1219EB3-92A9-4DB6-53C0-62D191BD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174154"/>
          <a:ext cx="1863822" cy="481396"/>
        </a:xfrm>
        <a:prstGeom prst="rect">
          <a:avLst/>
        </a:prstGeom>
      </xdr:spPr>
    </xdr:pic>
    <xdr:clientData/>
  </xdr:twoCellAnchor>
  <xdr:twoCellAnchor editAs="oneCell">
    <xdr:from>
      <xdr:col>4</xdr:col>
      <xdr:colOff>370839</xdr:colOff>
      <xdr:row>54</xdr:row>
      <xdr:rowOff>73374</xdr:rowOff>
    </xdr:from>
    <xdr:to>
      <xdr:col>7</xdr:col>
      <xdr:colOff>123825</xdr:colOff>
      <xdr:row>57</xdr:row>
      <xdr:rowOff>120308</xdr:rowOff>
    </xdr:to>
    <xdr:pic>
      <xdr:nvPicPr>
        <xdr:cNvPr id="5" name="Obrázok 4" descr="Obrázok, na ktorom je text, snímka obrazovky, písmo, grafika&#10;&#10;Obsah vygenerovaný pomocou AI môže byť nesprávny.">
          <a:extLst>
            <a:ext uri="{FF2B5EF4-FFF2-40B4-BE49-F238E27FC236}">
              <a16:creationId xmlns:a16="http://schemas.microsoft.com/office/drawing/2014/main" id="{F8764F10-84F7-D60C-AA0A-556B461948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69"/>
        <a:stretch/>
      </xdr:blipFill>
      <xdr:spPr bwMode="auto">
        <a:xfrm>
          <a:off x="3390264" y="12065349"/>
          <a:ext cx="1781811" cy="6184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247651</xdr:colOff>
      <xdr:row>54</xdr:row>
      <xdr:rowOff>96771</xdr:rowOff>
    </xdr:from>
    <xdr:to>
      <xdr:col>4</xdr:col>
      <xdr:colOff>411625</xdr:colOff>
      <xdr:row>57</xdr:row>
      <xdr:rowOff>147955</xdr:rowOff>
    </xdr:to>
    <xdr:pic>
      <xdr:nvPicPr>
        <xdr:cNvPr id="6" name="Obrázok 5" descr="Obrázok, na ktorom je čierny, temnota, snímka obrazovky, grafika&#10;&#10;Obsah vygenerovaný pomocou AI môže byť nesprávny.">
          <a:extLst>
            <a:ext uri="{FF2B5EF4-FFF2-40B4-BE49-F238E27FC236}">
              <a16:creationId xmlns:a16="http://schemas.microsoft.com/office/drawing/2014/main" id="{9D33F1FF-B623-3657-9284-114E6D05E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6" y="12088746"/>
          <a:ext cx="1516524" cy="6226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228600</xdr:colOff>
      <xdr:row>51</xdr:row>
      <xdr:rowOff>74700</xdr:rowOff>
    </xdr:from>
    <xdr:to>
      <xdr:col>11</xdr:col>
      <xdr:colOff>495300</xdr:colOff>
      <xdr:row>54</xdr:row>
      <xdr:rowOff>102484</xdr:rowOff>
    </xdr:to>
    <xdr:pic>
      <xdr:nvPicPr>
        <xdr:cNvPr id="7" name="Obrázok 6" descr="Obrázok, na ktorom je písmo, text, grafika, snímka obrazovky&#10;&#10;Obsah vygenerovaný umelou inteligenciou môže byť nesprávny.">
          <a:extLst>
            <a:ext uri="{FF2B5EF4-FFF2-40B4-BE49-F238E27FC236}">
              <a16:creationId xmlns:a16="http://schemas.microsoft.com/office/drawing/2014/main" id="{26502701-F6D4-54B0-3EDF-A220CB7D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1495175"/>
          <a:ext cx="2295525" cy="5992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666751</xdr:colOff>
      <xdr:row>51</xdr:row>
      <xdr:rowOff>30761</xdr:rowOff>
    </xdr:from>
    <xdr:to>
      <xdr:col>12</xdr:col>
      <xdr:colOff>571832</xdr:colOff>
      <xdr:row>54</xdr:row>
      <xdr:rowOff>57151</xdr:rowOff>
    </xdr:to>
    <xdr:pic>
      <xdr:nvPicPr>
        <xdr:cNvPr id="8" name="Obrázok 7" descr="Obrázok, na ktorom je náčrt, dizajn, origami, obrysová kresba&#10;&#10;Obsah vygenerovaný pomocou AI môže byť nesprávny.">
          <a:extLst>
            <a:ext uri="{FF2B5EF4-FFF2-40B4-BE49-F238E27FC236}">
              <a16:creationId xmlns:a16="http://schemas.microsoft.com/office/drawing/2014/main" id="{D403707D-6E66-AF49-FB1A-19232C05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420101" y="11451236"/>
          <a:ext cx="581356" cy="597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showRuler="0" view="pageLayout" zoomScaleNormal="100" zoomScaleSheetLayoutView="50" workbookViewId="0">
      <selection activeCell="M58" sqref="M58"/>
    </sheetView>
  </sheetViews>
  <sheetFormatPr defaultRowHeight="15" x14ac:dyDescent="0.25"/>
  <cols>
    <col min="1" max="1" width="4.5703125" style="2" customWidth="1"/>
    <col min="2" max="2" width="19.140625" style="3" customWidth="1"/>
    <col min="3" max="12" width="9.7109375" style="1" customWidth="1"/>
    <col min="13" max="13" width="10.7109375" style="3" customWidth="1"/>
    <col min="14" max="14" width="3.28515625" style="3" customWidth="1"/>
    <col min="15" max="16384" width="9.140625" style="3"/>
  </cols>
  <sheetData>
    <row r="1" spans="1:13" ht="62.25" customHeight="1" thickBot="1" x14ac:dyDescent="0.3">
      <c r="A1" s="11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61.5" customHeight="1" thickBot="1" x14ac:dyDescent="0.3">
      <c r="A2" s="18" t="s">
        <v>54</v>
      </c>
      <c r="B2" s="19" t="s">
        <v>0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1" t="s">
        <v>58</v>
      </c>
      <c r="M2" s="22" t="s">
        <v>1</v>
      </c>
    </row>
    <row r="3" spans="1:13" s="5" customFormat="1" ht="15.75" customHeight="1" x14ac:dyDescent="0.25">
      <c r="A3" s="14">
        <v>1</v>
      </c>
      <c r="B3" s="15" t="s">
        <v>53</v>
      </c>
      <c r="C3" s="16"/>
      <c r="D3" s="16">
        <v>793</v>
      </c>
      <c r="E3" s="16">
        <v>793</v>
      </c>
      <c r="F3" s="16"/>
      <c r="G3" s="16">
        <v>793</v>
      </c>
      <c r="H3" s="16">
        <v>793</v>
      </c>
      <c r="I3" s="16">
        <v>797</v>
      </c>
      <c r="J3" s="16">
        <v>794</v>
      </c>
      <c r="K3" s="16"/>
      <c r="L3" s="16"/>
      <c r="M3" s="17">
        <f>J3+G3+I3</f>
        <v>2384</v>
      </c>
    </row>
    <row r="4" spans="1:13" s="5" customFormat="1" ht="15.75" customHeight="1" x14ac:dyDescent="0.25">
      <c r="A4" s="23">
        <v>2</v>
      </c>
      <c r="B4" s="8" t="s">
        <v>36</v>
      </c>
      <c r="C4" s="4">
        <v>794</v>
      </c>
      <c r="D4" s="4">
        <v>788</v>
      </c>
      <c r="E4" s="4">
        <v>787</v>
      </c>
      <c r="F4" s="4"/>
      <c r="G4" s="4"/>
      <c r="H4" s="4"/>
      <c r="I4" s="4"/>
      <c r="J4" s="4">
        <v>792</v>
      </c>
      <c r="K4" s="4"/>
      <c r="L4" s="4"/>
      <c r="M4" s="10">
        <f>C4+J4+D4</f>
        <v>2374</v>
      </c>
    </row>
    <row r="5" spans="1:13" s="5" customFormat="1" ht="15.75" customHeight="1" x14ac:dyDescent="0.25">
      <c r="A5" s="23">
        <v>3</v>
      </c>
      <c r="B5" s="9" t="s">
        <v>25</v>
      </c>
      <c r="C5" s="4"/>
      <c r="D5" s="4">
        <v>784</v>
      </c>
      <c r="E5" s="4">
        <v>782</v>
      </c>
      <c r="F5" s="4"/>
      <c r="G5" s="4">
        <v>790</v>
      </c>
      <c r="H5" s="4">
        <v>784</v>
      </c>
      <c r="I5" s="4">
        <v>791</v>
      </c>
      <c r="J5" s="4">
        <v>788</v>
      </c>
      <c r="K5" s="4">
        <v>787</v>
      </c>
      <c r="L5" s="4"/>
      <c r="M5" s="10">
        <f>G5+J5+I5</f>
        <v>2369</v>
      </c>
    </row>
    <row r="6" spans="1:13" s="5" customFormat="1" ht="15.75" customHeight="1" x14ac:dyDescent="0.25">
      <c r="A6" s="23">
        <v>4</v>
      </c>
      <c r="B6" s="7" t="s">
        <v>12</v>
      </c>
      <c r="C6" s="4">
        <v>786</v>
      </c>
      <c r="D6" s="4">
        <v>773</v>
      </c>
      <c r="E6" s="4">
        <v>782</v>
      </c>
      <c r="F6" s="4">
        <v>776</v>
      </c>
      <c r="G6" s="4">
        <v>772</v>
      </c>
      <c r="H6" s="4">
        <v>774</v>
      </c>
      <c r="I6" s="4"/>
      <c r="J6" s="4">
        <v>785</v>
      </c>
      <c r="K6" s="4">
        <v>786</v>
      </c>
      <c r="L6" s="4"/>
      <c r="M6" s="10">
        <f>K6+C6+J6</f>
        <v>2357</v>
      </c>
    </row>
    <row r="7" spans="1:13" s="5" customFormat="1" ht="15.75" customHeight="1" x14ac:dyDescent="0.25">
      <c r="A7" s="23">
        <v>5</v>
      </c>
      <c r="B7" s="8" t="s">
        <v>17</v>
      </c>
      <c r="C7" s="4">
        <v>779</v>
      </c>
      <c r="D7" s="4"/>
      <c r="E7" s="4">
        <v>785</v>
      </c>
      <c r="F7" s="4">
        <v>786</v>
      </c>
      <c r="G7" s="4">
        <v>781</v>
      </c>
      <c r="H7" s="4">
        <v>782</v>
      </c>
      <c r="I7" s="4">
        <v>781</v>
      </c>
      <c r="J7" s="4">
        <v>765</v>
      </c>
      <c r="K7" s="4"/>
      <c r="L7" s="4"/>
      <c r="M7" s="10">
        <f>H7+G7+E7</f>
        <v>2348</v>
      </c>
    </row>
    <row r="8" spans="1:13" s="5" customFormat="1" ht="15.75" customHeight="1" x14ac:dyDescent="0.25">
      <c r="A8" s="23">
        <v>5</v>
      </c>
      <c r="B8" s="7" t="s">
        <v>13</v>
      </c>
      <c r="C8" s="4">
        <v>777</v>
      </c>
      <c r="D8" s="4">
        <v>788</v>
      </c>
      <c r="E8" s="4"/>
      <c r="F8" s="4"/>
      <c r="G8" s="4">
        <v>768</v>
      </c>
      <c r="H8" s="4">
        <v>779</v>
      </c>
      <c r="I8" s="4"/>
      <c r="J8" s="4"/>
      <c r="K8" s="4">
        <v>781</v>
      </c>
      <c r="L8" s="4"/>
      <c r="M8" s="10">
        <f>K8+D8+H8</f>
        <v>2348</v>
      </c>
    </row>
    <row r="9" spans="1:13" s="5" customFormat="1" ht="15.75" customHeight="1" x14ac:dyDescent="0.25">
      <c r="A9" s="23">
        <v>7</v>
      </c>
      <c r="B9" s="7" t="s">
        <v>23</v>
      </c>
      <c r="C9" s="4">
        <v>686</v>
      </c>
      <c r="D9" s="4"/>
      <c r="E9" s="4">
        <v>776</v>
      </c>
      <c r="F9" s="4">
        <v>787</v>
      </c>
      <c r="G9" s="4"/>
      <c r="H9" s="4"/>
      <c r="I9" s="4"/>
      <c r="J9" s="4"/>
      <c r="K9" s="4">
        <v>771</v>
      </c>
      <c r="L9" s="4"/>
      <c r="M9" s="10">
        <f>K9+F9+E9</f>
        <v>2334</v>
      </c>
    </row>
    <row r="10" spans="1:13" s="5" customFormat="1" ht="15.75" customHeight="1" x14ac:dyDescent="0.25">
      <c r="A10" s="23">
        <v>8</v>
      </c>
      <c r="B10" s="8" t="s">
        <v>19</v>
      </c>
      <c r="C10" s="4">
        <v>767</v>
      </c>
      <c r="D10" s="4"/>
      <c r="E10" s="4"/>
      <c r="F10" s="4">
        <v>782</v>
      </c>
      <c r="G10" s="4"/>
      <c r="H10" s="4"/>
      <c r="I10" s="4"/>
      <c r="J10" s="4"/>
      <c r="K10" s="4">
        <v>781</v>
      </c>
      <c r="L10" s="4"/>
      <c r="M10" s="10">
        <f>C10+D10+E10+F10+G10+H10+I10+J10+K10+L10</f>
        <v>2330</v>
      </c>
    </row>
    <row r="11" spans="1:13" s="5" customFormat="1" ht="15.75" customHeight="1" x14ac:dyDescent="0.25">
      <c r="A11" s="23">
        <v>9</v>
      </c>
      <c r="B11" s="8" t="s">
        <v>26</v>
      </c>
      <c r="C11" s="4"/>
      <c r="D11" s="4">
        <v>770</v>
      </c>
      <c r="E11" s="4">
        <v>758</v>
      </c>
      <c r="F11" s="4">
        <v>754</v>
      </c>
      <c r="G11" s="4">
        <v>740</v>
      </c>
      <c r="H11" s="4">
        <v>730</v>
      </c>
      <c r="I11" s="4">
        <v>768</v>
      </c>
      <c r="J11" s="4">
        <v>764</v>
      </c>
      <c r="K11" s="4">
        <v>763</v>
      </c>
      <c r="L11" s="4"/>
      <c r="M11" s="10">
        <f>J11+D11+K11</f>
        <v>2297</v>
      </c>
    </row>
    <row r="12" spans="1:13" s="5" customFormat="1" ht="15.75" customHeight="1" x14ac:dyDescent="0.25">
      <c r="A12" s="23">
        <v>10</v>
      </c>
      <c r="B12" s="7" t="s">
        <v>42</v>
      </c>
      <c r="C12" s="4"/>
      <c r="D12" s="4"/>
      <c r="E12" s="4"/>
      <c r="F12" s="4"/>
      <c r="G12" s="4">
        <v>752</v>
      </c>
      <c r="H12" s="4">
        <v>742</v>
      </c>
      <c r="I12" s="4">
        <v>748</v>
      </c>
      <c r="J12" s="4">
        <v>765</v>
      </c>
      <c r="K12" s="4"/>
      <c r="L12" s="4"/>
      <c r="M12" s="10">
        <f>J12+G12+I12</f>
        <v>2265</v>
      </c>
    </row>
    <row r="13" spans="1:13" s="5" customFormat="1" ht="15.75" customHeight="1" x14ac:dyDescent="0.25">
      <c r="A13" s="23">
        <v>11</v>
      </c>
      <c r="B13" s="7" t="s">
        <v>20</v>
      </c>
      <c r="C13" s="4">
        <v>741</v>
      </c>
      <c r="D13" s="4"/>
      <c r="E13" s="4"/>
      <c r="F13" s="4">
        <v>759</v>
      </c>
      <c r="G13" s="4"/>
      <c r="H13" s="4"/>
      <c r="I13" s="4"/>
      <c r="J13" s="4"/>
      <c r="K13" s="4">
        <v>748</v>
      </c>
      <c r="L13" s="4"/>
      <c r="M13" s="10">
        <f>C13+D13+E13+F13+G13+H13+I13+J13+K13+L13</f>
        <v>2248</v>
      </c>
    </row>
    <row r="14" spans="1:13" s="5" customFormat="1" ht="15.75" customHeight="1" x14ac:dyDescent="0.25">
      <c r="A14" s="23">
        <v>12</v>
      </c>
      <c r="B14" s="7" t="s">
        <v>29</v>
      </c>
      <c r="C14" s="4"/>
      <c r="D14" s="4">
        <v>740</v>
      </c>
      <c r="E14" s="4"/>
      <c r="F14" s="4"/>
      <c r="G14" s="4">
        <v>746</v>
      </c>
      <c r="H14" s="4">
        <v>757</v>
      </c>
      <c r="I14" s="4"/>
      <c r="J14" s="4"/>
      <c r="K14" s="4"/>
      <c r="L14" s="4"/>
      <c r="M14" s="10">
        <f>C14+D14+E14+F14+G14+H14+I14+J14+K14+L14</f>
        <v>2243</v>
      </c>
    </row>
    <row r="15" spans="1:13" s="5" customFormat="1" ht="15.75" customHeight="1" x14ac:dyDescent="0.25">
      <c r="A15" s="23">
        <v>13</v>
      </c>
      <c r="B15" s="7" t="s">
        <v>28</v>
      </c>
      <c r="C15" s="4"/>
      <c r="D15" s="4">
        <v>747</v>
      </c>
      <c r="E15" s="4"/>
      <c r="F15" s="4"/>
      <c r="G15" s="4">
        <v>751</v>
      </c>
      <c r="H15" s="4">
        <v>742</v>
      </c>
      <c r="I15" s="4"/>
      <c r="J15" s="4"/>
      <c r="K15" s="4"/>
      <c r="L15" s="4"/>
      <c r="M15" s="10">
        <f>C15+D15+E15+F15+G15+H15+I15+J15+K15+L15</f>
        <v>2240</v>
      </c>
    </row>
    <row r="16" spans="1:13" s="5" customFormat="1" ht="15.75" customHeight="1" x14ac:dyDescent="0.25">
      <c r="A16" s="23">
        <v>14</v>
      </c>
      <c r="B16" s="7" t="s">
        <v>24</v>
      </c>
      <c r="C16" s="4">
        <v>683</v>
      </c>
      <c r="D16" s="4"/>
      <c r="E16" s="4">
        <v>761</v>
      </c>
      <c r="F16" s="4">
        <v>768</v>
      </c>
      <c r="G16" s="4"/>
      <c r="H16" s="4"/>
      <c r="I16" s="4"/>
      <c r="J16" s="4"/>
      <c r="K16" s="4"/>
      <c r="L16" s="4"/>
      <c r="M16" s="10">
        <f>C16+D16+E16+F16+G16+H16+I16+J16+K16+L16</f>
        <v>2212</v>
      </c>
    </row>
    <row r="17" spans="1:13" s="5" customFormat="1" ht="15.75" customHeight="1" x14ac:dyDescent="0.25">
      <c r="A17" s="23">
        <v>15</v>
      </c>
      <c r="B17" s="9" t="s">
        <v>15</v>
      </c>
      <c r="C17" s="4">
        <v>731</v>
      </c>
      <c r="D17" s="4"/>
      <c r="E17" s="4">
        <v>736</v>
      </c>
      <c r="F17" s="4">
        <v>719</v>
      </c>
      <c r="G17" s="4"/>
      <c r="H17" s="4"/>
      <c r="I17" s="4"/>
      <c r="J17" s="4"/>
      <c r="K17" s="4"/>
      <c r="L17" s="4"/>
      <c r="M17" s="10">
        <f>C17+D17+E17+F17+G17+H17+I17+J17+K17+L17</f>
        <v>2186</v>
      </c>
    </row>
    <row r="18" spans="1:13" s="5" customFormat="1" ht="15.75" customHeight="1" x14ac:dyDescent="0.25">
      <c r="A18" s="23">
        <v>16</v>
      </c>
      <c r="B18" s="7" t="s">
        <v>21</v>
      </c>
      <c r="C18" s="4">
        <v>713</v>
      </c>
      <c r="D18" s="4"/>
      <c r="E18" s="4"/>
      <c r="F18" s="4">
        <v>732</v>
      </c>
      <c r="G18" s="4"/>
      <c r="H18" s="4"/>
      <c r="I18" s="4"/>
      <c r="J18" s="4"/>
      <c r="K18" s="4">
        <v>739</v>
      </c>
      <c r="L18" s="4"/>
      <c r="M18" s="10">
        <f>C18+D18+E18+F18+G18+H18+I18+J18+K18+L18</f>
        <v>2184</v>
      </c>
    </row>
    <row r="19" spans="1:13" s="5" customFormat="1" ht="15.75" customHeight="1" x14ac:dyDescent="0.25">
      <c r="A19" s="23">
        <v>17</v>
      </c>
      <c r="B19" s="7" t="s">
        <v>31</v>
      </c>
      <c r="C19" s="4"/>
      <c r="D19" s="4">
        <v>721</v>
      </c>
      <c r="E19" s="4"/>
      <c r="F19" s="4"/>
      <c r="G19" s="4">
        <v>721</v>
      </c>
      <c r="H19" s="4">
        <v>712</v>
      </c>
      <c r="I19" s="4"/>
      <c r="J19" s="4"/>
      <c r="K19" s="4"/>
      <c r="L19" s="4"/>
      <c r="M19" s="10">
        <f>C19+D19+E19+F19+G19+H19+I19+J19+K19+L19</f>
        <v>2154</v>
      </c>
    </row>
    <row r="20" spans="1:13" s="5" customFormat="1" ht="15.75" customHeight="1" x14ac:dyDescent="0.25">
      <c r="A20" s="23">
        <v>18</v>
      </c>
      <c r="B20" s="7" t="s">
        <v>22</v>
      </c>
      <c r="C20" s="4">
        <v>689</v>
      </c>
      <c r="D20" s="4">
        <v>710</v>
      </c>
      <c r="E20" s="4">
        <v>649</v>
      </c>
      <c r="F20" s="4"/>
      <c r="G20" s="4">
        <v>712</v>
      </c>
      <c r="H20" s="4">
        <v>728</v>
      </c>
      <c r="I20" s="4"/>
      <c r="J20" s="4"/>
      <c r="K20" s="4"/>
      <c r="L20" s="4"/>
      <c r="M20" s="10">
        <f>H20+G20+D20</f>
        <v>2150</v>
      </c>
    </row>
    <row r="21" spans="1:13" s="5" customFormat="1" ht="15.75" customHeight="1" x14ac:dyDescent="0.25">
      <c r="A21" s="23">
        <v>19</v>
      </c>
      <c r="B21" s="7" t="s">
        <v>14</v>
      </c>
      <c r="C21" s="4">
        <v>734</v>
      </c>
      <c r="D21" s="4">
        <v>714</v>
      </c>
      <c r="E21" s="4"/>
      <c r="F21" s="4"/>
      <c r="G21" s="4"/>
      <c r="H21" s="4">
        <v>651</v>
      </c>
      <c r="I21" s="4"/>
      <c r="J21" s="4"/>
      <c r="K21" s="4">
        <v>697</v>
      </c>
      <c r="L21" s="4"/>
      <c r="M21" s="10">
        <f>C21+D21+K21</f>
        <v>2145</v>
      </c>
    </row>
    <row r="22" spans="1:13" s="5" customFormat="1" ht="15.75" customHeight="1" x14ac:dyDescent="0.25">
      <c r="A22" s="23">
        <v>20</v>
      </c>
      <c r="B22" s="7" t="s">
        <v>16</v>
      </c>
      <c r="C22" s="4">
        <v>703</v>
      </c>
      <c r="D22" s="4"/>
      <c r="E22" s="4">
        <v>737</v>
      </c>
      <c r="F22" s="4">
        <v>673</v>
      </c>
      <c r="G22" s="4">
        <v>691</v>
      </c>
      <c r="H22" s="4">
        <v>689</v>
      </c>
      <c r="I22" s="4"/>
      <c r="J22" s="4"/>
      <c r="K22" s="4"/>
      <c r="L22" s="4"/>
      <c r="M22" s="10">
        <f>E22+C22+G22</f>
        <v>2131</v>
      </c>
    </row>
    <row r="23" spans="1:13" s="5" customFormat="1" ht="15.75" customHeight="1" x14ac:dyDescent="0.25">
      <c r="A23" s="23">
        <v>20</v>
      </c>
      <c r="B23" s="7" t="s">
        <v>52</v>
      </c>
      <c r="C23" s="4"/>
      <c r="D23" s="4"/>
      <c r="E23" s="4"/>
      <c r="F23" s="4"/>
      <c r="G23" s="4">
        <v>583</v>
      </c>
      <c r="H23" s="4">
        <v>686</v>
      </c>
      <c r="I23" s="4">
        <v>734</v>
      </c>
      <c r="J23" s="4">
        <v>709</v>
      </c>
      <c r="K23" s="4"/>
      <c r="L23" s="4"/>
      <c r="M23" s="10">
        <f>I23+J23+H23</f>
        <v>2129</v>
      </c>
    </row>
    <row r="24" spans="1:13" s="5" customFormat="1" ht="15.75" customHeight="1" x14ac:dyDescent="0.25">
      <c r="A24" s="23">
        <v>22</v>
      </c>
      <c r="B24" s="7" t="s">
        <v>33</v>
      </c>
      <c r="C24" s="4"/>
      <c r="D24" s="6">
        <v>689</v>
      </c>
      <c r="E24" s="4">
        <v>694</v>
      </c>
      <c r="F24" s="4"/>
      <c r="G24" s="4"/>
      <c r="H24" s="4"/>
      <c r="I24" s="4"/>
      <c r="J24" s="4">
        <v>719</v>
      </c>
      <c r="K24" s="4">
        <v>701</v>
      </c>
      <c r="L24" s="4"/>
      <c r="M24" s="10">
        <f>J24+K24+E24</f>
        <v>2114</v>
      </c>
    </row>
    <row r="25" spans="1:13" s="5" customFormat="1" ht="15.75" customHeight="1" x14ac:dyDescent="0.25">
      <c r="A25" s="23">
        <v>23</v>
      </c>
      <c r="B25" s="8" t="s">
        <v>37</v>
      </c>
      <c r="C25" s="4">
        <v>641</v>
      </c>
      <c r="D25" s="6"/>
      <c r="E25" s="4"/>
      <c r="F25" s="4">
        <v>720</v>
      </c>
      <c r="G25" s="4"/>
      <c r="H25" s="4"/>
      <c r="I25" s="4"/>
      <c r="J25" s="4"/>
      <c r="K25" s="4">
        <v>690</v>
      </c>
      <c r="L25" s="4"/>
      <c r="M25" s="10">
        <f>C25+D25+E25+F25+G25+H25+I25+J25+K25+L25</f>
        <v>2051</v>
      </c>
    </row>
    <row r="26" spans="1:13" s="5" customFormat="1" ht="15.75" customHeight="1" x14ac:dyDescent="0.25">
      <c r="A26" s="23">
        <v>24</v>
      </c>
      <c r="B26" s="7" t="s">
        <v>50</v>
      </c>
      <c r="C26" s="4"/>
      <c r="D26" s="4"/>
      <c r="E26" s="4"/>
      <c r="F26" s="4"/>
      <c r="G26" s="4">
        <v>655</v>
      </c>
      <c r="H26" s="4">
        <v>624</v>
      </c>
      <c r="I26" s="4">
        <v>682</v>
      </c>
      <c r="J26" s="4">
        <v>686</v>
      </c>
      <c r="K26" s="4"/>
      <c r="L26" s="4"/>
      <c r="M26" s="10">
        <f>J26+I26+G26</f>
        <v>2023</v>
      </c>
    </row>
    <row r="27" spans="1:13" s="5" customFormat="1" ht="15.75" customHeight="1" x14ac:dyDescent="0.25">
      <c r="A27" s="23">
        <v>25</v>
      </c>
      <c r="B27" s="7" t="s">
        <v>34</v>
      </c>
      <c r="C27" s="4"/>
      <c r="D27" s="4">
        <v>588</v>
      </c>
      <c r="E27" s="4">
        <v>687</v>
      </c>
      <c r="F27" s="4">
        <v>685</v>
      </c>
      <c r="G27" s="4"/>
      <c r="H27" s="4"/>
      <c r="I27" s="4">
        <v>601</v>
      </c>
      <c r="J27" s="4"/>
      <c r="K27" s="4"/>
      <c r="L27" s="4"/>
      <c r="M27" s="10">
        <f>F27+E27+I27</f>
        <v>1973</v>
      </c>
    </row>
    <row r="28" spans="1:13" s="5" customFormat="1" ht="15.75" customHeight="1" x14ac:dyDescent="0.25">
      <c r="A28" s="23">
        <v>27</v>
      </c>
      <c r="B28" s="9" t="s">
        <v>39</v>
      </c>
      <c r="C28" s="4"/>
      <c r="D28" s="4"/>
      <c r="E28" s="4"/>
      <c r="F28" s="4"/>
      <c r="G28" s="4">
        <v>786</v>
      </c>
      <c r="H28" s="4">
        <v>793</v>
      </c>
      <c r="I28" s="4"/>
      <c r="J28" s="4"/>
      <c r="K28" s="4"/>
      <c r="L28" s="4"/>
      <c r="M28" s="10">
        <f>C28+D28+E28+F28+G28+H28+I28+J28+K28+L28</f>
        <v>1579</v>
      </c>
    </row>
    <row r="29" spans="1:13" s="5" customFormat="1" ht="15.75" customHeight="1" x14ac:dyDescent="0.25">
      <c r="A29" s="23">
        <v>28</v>
      </c>
      <c r="B29" s="8" t="s">
        <v>11</v>
      </c>
      <c r="C29" s="4">
        <v>789</v>
      </c>
      <c r="D29" s="4"/>
      <c r="E29" s="4"/>
      <c r="F29" s="4">
        <v>782</v>
      </c>
      <c r="G29" s="4"/>
      <c r="H29" s="4"/>
      <c r="I29" s="4"/>
      <c r="J29" s="4"/>
      <c r="K29" s="4"/>
      <c r="L29" s="4"/>
      <c r="M29" s="10">
        <f>C29+D29+E29+F29+G29+H29+I29+J29+K29+L29</f>
        <v>1571</v>
      </c>
    </row>
    <row r="30" spans="1:13" ht="15.75" x14ac:dyDescent="0.25">
      <c r="A30" s="23">
        <v>29</v>
      </c>
      <c r="B30" s="7" t="s">
        <v>18</v>
      </c>
      <c r="C30" s="4">
        <v>774</v>
      </c>
      <c r="D30" s="4"/>
      <c r="E30" s="4"/>
      <c r="F30" s="4"/>
      <c r="G30" s="4"/>
      <c r="H30" s="4"/>
      <c r="I30" s="4"/>
      <c r="J30" s="4"/>
      <c r="K30" s="4">
        <v>782</v>
      </c>
      <c r="L30" s="4"/>
      <c r="M30" s="10">
        <f>C30+D30+E30+F30+G30+H30+I30+J30+K30+L30</f>
        <v>1556</v>
      </c>
    </row>
    <row r="31" spans="1:13" ht="15.75" x14ac:dyDescent="0.25">
      <c r="A31" s="23">
        <v>30</v>
      </c>
      <c r="B31" s="8" t="s">
        <v>38</v>
      </c>
      <c r="C31" s="4">
        <v>772</v>
      </c>
      <c r="D31" s="4"/>
      <c r="E31" s="4"/>
      <c r="F31" s="4">
        <v>768</v>
      </c>
      <c r="G31" s="4"/>
      <c r="H31" s="4"/>
      <c r="I31" s="4"/>
      <c r="J31" s="4"/>
      <c r="K31" s="4"/>
      <c r="L31" s="4"/>
      <c r="M31" s="10">
        <f>C31+D31+E31+F31+G31+H31+I31+J31+K31+L31</f>
        <v>1540</v>
      </c>
    </row>
    <row r="32" spans="1:13" ht="15.75" x14ac:dyDescent="0.25">
      <c r="A32" s="23">
        <v>31</v>
      </c>
      <c r="B32" s="7" t="s">
        <v>40</v>
      </c>
      <c r="C32" s="4"/>
      <c r="D32" s="4"/>
      <c r="E32" s="4"/>
      <c r="F32" s="4"/>
      <c r="G32" s="4">
        <v>772</v>
      </c>
      <c r="H32" s="4">
        <v>765</v>
      </c>
      <c r="I32" s="4"/>
      <c r="J32" s="4"/>
      <c r="K32" s="4"/>
      <c r="L32" s="4"/>
      <c r="M32" s="10">
        <f>C32+D32+E32+F32+G32+H32+I32+J32+K32+L32</f>
        <v>1537</v>
      </c>
    </row>
    <row r="33" spans="1:13" ht="15.75" x14ac:dyDescent="0.25">
      <c r="A33" s="23">
        <v>32</v>
      </c>
      <c r="B33" s="7" t="s">
        <v>27</v>
      </c>
      <c r="C33" s="4"/>
      <c r="D33" s="4">
        <v>750</v>
      </c>
      <c r="E33" s="4"/>
      <c r="F33" s="4"/>
      <c r="G33" s="4"/>
      <c r="H33" s="4"/>
      <c r="I33" s="4">
        <v>779</v>
      </c>
      <c r="J33" s="4"/>
      <c r="K33" s="4"/>
      <c r="L33" s="4"/>
      <c r="M33" s="10">
        <f>C33+D33+E33+F33+G33+H33+I33+J33+K33+L33</f>
        <v>1529</v>
      </c>
    </row>
    <row r="34" spans="1:13" ht="15.75" x14ac:dyDescent="0.25">
      <c r="A34" s="23">
        <v>33</v>
      </c>
      <c r="B34" s="7" t="s">
        <v>41</v>
      </c>
      <c r="C34" s="4"/>
      <c r="D34" s="6"/>
      <c r="E34" s="4"/>
      <c r="F34" s="4"/>
      <c r="G34" s="4">
        <v>765</v>
      </c>
      <c r="H34" s="4">
        <v>755</v>
      </c>
      <c r="I34" s="4"/>
      <c r="J34" s="4"/>
      <c r="K34" s="4"/>
      <c r="L34" s="4"/>
      <c r="M34" s="10">
        <f>C34+D34+E34+F34+G34+H34+I34+J34+K34+L34</f>
        <v>1520</v>
      </c>
    </row>
    <row r="35" spans="1:13" ht="15.75" x14ac:dyDescent="0.25">
      <c r="A35" s="23">
        <v>34</v>
      </c>
      <c r="B35" s="7" t="s">
        <v>43</v>
      </c>
      <c r="C35" s="4"/>
      <c r="D35" s="4"/>
      <c r="E35" s="4"/>
      <c r="F35" s="4"/>
      <c r="G35" s="4">
        <v>746</v>
      </c>
      <c r="H35" s="4">
        <v>764</v>
      </c>
      <c r="I35" s="4"/>
      <c r="J35" s="4"/>
      <c r="K35" s="4"/>
      <c r="L35" s="4"/>
      <c r="M35" s="10">
        <f>C35+D35+E35+F35+G35+H35+I35+J35+K35+L35</f>
        <v>1510</v>
      </c>
    </row>
    <row r="36" spans="1:13" ht="15.75" x14ac:dyDescent="0.25">
      <c r="A36" s="23">
        <v>35</v>
      </c>
      <c r="B36" s="7" t="s">
        <v>45</v>
      </c>
      <c r="C36" s="4"/>
      <c r="D36" s="4"/>
      <c r="E36" s="4"/>
      <c r="F36" s="4"/>
      <c r="G36" s="4">
        <v>730</v>
      </c>
      <c r="H36" s="4">
        <v>752</v>
      </c>
      <c r="I36" s="4"/>
      <c r="J36" s="4"/>
      <c r="K36" s="4"/>
      <c r="L36" s="4"/>
      <c r="M36" s="10">
        <f>C36+D36+E36+F36+G36+H36+I36+J36+K36+L36</f>
        <v>1482</v>
      </c>
    </row>
    <row r="37" spans="1:13" ht="15.75" x14ac:dyDescent="0.25">
      <c r="A37" s="23">
        <v>36</v>
      </c>
      <c r="B37" s="7" t="s">
        <v>47</v>
      </c>
      <c r="C37" s="4"/>
      <c r="D37" s="4"/>
      <c r="E37" s="4"/>
      <c r="F37" s="4"/>
      <c r="G37" s="4">
        <v>728</v>
      </c>
      <c r="H37" s="4">
        <v>742</v>
      </c>
      <c r="I37" s="4"/>
      <c r="J37" s="4"/>
      <c r="K37" s="4"/>
      <c r="L37" s="4"/>
      <c r="M37" s="10">
        <f>C37+D37+E37+F37+G37+H37+I37+J37+K37+L37</f>
        <v>1470</v>
      </c>
    </row>
    <row r="38" spans="1:13" ht="15.75" x14ac:dyDescent="0.25">
      <c r="A38" s="23">
        <v>37</v>
      </c>
      <c r="B38" s="9" t="s">
        <v>44</v>
      </c>
      <c r="C38" s="4"/>
      <c r="D38" s="4"/>
      <c r="E38" s="4"/>
      <c r="F38" s="4"/>
      <c r="G38" s="4">
        <v>737</v>
      </c>
      <c r="H38" s="4">
        <v>716</v>
      </c>
      <c r="I38" s="4"/>
      <c r="J38" s="4"/>
      <c r="K38" s="4"/>
      <c r="L38" s="4"/>
      <c r="M38" s="10">
        <f>C38+D38+E38+F38+G38+H38+I38+J38+K38+L38</f>
        <v>1453</v>
      </c>
    </row>
    <row r="39" spans="1:13" ht="15.75" x14ac:dyDescent="0.25">
      <c r="A39" s="23">
        <v>38</v>
      </c>
      <c r="B39" s="7" t="s">
        <v>46</v>
      </c>
      <c r="C39" s="4"/>
      <c r="D39" s="6"/>
      <c r="E39" s="4"/>
      <c r="F39" s="4"/>
      <c r="G39" s="4">
        <v>729</v>
      </c>
      <c r="H39" s="4">
        <v>721</v>
      </c>
      <c r="I39" s="4"/>
      <c r="J39" s="4"/>
      <c r="K39" s="4"/>
      <c r="L39" s="4"/>
      <c r="M39" s="10">
        <f>C39+D39+E39+F39+G39+H39+I39+J39+K39+L39</f>
        <v>1450</v>
      </c>
    </row>
    <row r="40" spans="1:13" ht="15.75" x14ac:dyDescent="0.25">
      <c r="A40" s="23">
        <v>39</v>
      </c>
      <c r="B40" s="8" t="s">
        <v>30</v>
      </c>
      <c r="C40" s="4"/>
      <c r="D40" s="6">
        <v>729</v>
      </c>
      <c r="E40" s="4"/>
      <c r="F40" s="4"/>
      <c r="G40" s="4">
        <v>703</v>
      </c>
      <c r="H40" s="4"/>
      <c r="I40" s="4"/>
      <c r="J40" s="4"/>
      <c r="K40" s="4"/>
      <c r="L40" s="4"/>
      <c r="M40" s="10">
        <f>C40+D40+E40+F40+G40+H40+I40+J40+K40+L40</f>
        <v>1432</v>
      </c>
    </row>
    <row r="41" spans="1:13" ht="15.75" x14ac:dyDescent="0.25">
      <c r="A41" s="23">
        <v>26</v>
      </c>
      <c r="B41" s="7" t="s">
        <v>32</v>
      </c>
      <c r="C41" s="4"/>
      <c r="D41" s="6">
        <v>695</v>
      </c>
      <c r="E41" s="4">
        <v>722</v>
      </c>
      <c r="F41" s="4"/>
      <c r="G41" s="4"/>
      <c r="H41" s="4"/>
      <c r="I41" s="4"/>
      <c r="J41" s="4"/>
      <c r="K41" s="4"/>
      <c r="L41" s="4"/>
      <c r="M41" s="10">
        <f>C41+D41+E41+F41+G41+H41+I41+J41+K41+L41</f>
        <v>1417</v>
      </c>
    </row>
    <row r="42" spans="1:13" ht="15.75" x14ac:dyDescent="0.25">
      <c r="A42" s="23">
        <v>40</v>
      </c>
      <c r="B42" s="7" t="s">
        <v>35</v>
      </c>
      <c r="C42" s="4"/>
      <c r="D42" s="4"/>
      <c r="E42" s="4">
        <v>694</v>
      </c>
      <c r="F42" s="4">
        <v>709</v>
      </c>
      <c r="G42" s="4"/>
      <c r="H42" s="4"/>
      <c r="I42" s="4"/>
      <c r="J42" s="4"/>
      <c r="K42" s="4"/>
      <c r="L42" s="4"/>
      <c r="M42" s="10">
        <f>C42+D42+E42+F42+G42+H42+I42+J42+K42+L42</f>
        <v>1403</v>
      </c>
    </row>
    <row r="43" spans="1:13" ht="15.75" x14ac:dyDescent="0.25">
      <c r="A43" s="23">
        <v>41</v>
      </c>
      <c r="B43" s="7" t="s">
        <v>55</v>
      </c>
      <c r="C43" s="4"/>
      <c r="D43" s="6"/>
      <c r="E43" s="4"/>
      <c r="F43" s="4">
        <v>663</v>
      </c>
      <c r="G43" s="4"/>
      <c r="H43" s="4"/>
      <c r="I43" s="4"/>
      <c r="J43" s="4"/>
      <c r="K43" s="4">
        <v>735</v>
      </c>
      <c r="L43" s="4"/>
      <c r="M43" s="10">
        <f>C43+D43+E43+F43+G43+H43+I43+J43+K43+L43</f>
        <v>1398</v>
      </c>
    </row>
    <row r="44" spans="1:13" ht="15.75" x14ac:dyDescent="0.25">
      <c r="A44" s="23">
        <v>42</v>
      </c>
      <c r="B44" s="8" t="s">
        <v>49</v>
      </c>
      <c r="C44" s="4"/>
      <c r="D44" s="4"/>
      <c r="E44" s="4"/>
      <c r="F44" s="4"/>
      <c r="G44" s="4">
        <v>659</v>
      </c>
      <c r="H44" s="4">
        <v>734</v>
      </c>
      <c r="I44" s="4"/>
      <c r="J44" s="4"/>
      <c r="K44" s="4"/>
      <c r="L44" s="4"/>
      <c r="M44" s="10">
        <f>C44+D44+E44+F44+G44+H44+I44+J44+K44+L44</f>
        <v>1393</v>
      </c>
    </row>
    <row r="45" spans="1:13" ht="15.75" x14ac:dyDescent="0.25">
      <c r="A45" s="23">
        <v>43</v>
      </c>
      <c r="B45" s="7" t="s">
        <v>48</v>
      </c>
      <c r="C45" s="4"/>
      <c r="D45" s="6"/>
      <c r="E45" s="4"/>
      <c r="F45" s="4"/>
      <c r="G45" s="4">
        <v>694</v>
      </c>
      <c r="H45" s="4">
        <v>676</v>
      </c>
      <c r="I45" s="4"/>
      <c r="J45" s="4"/>
      <c r="K45" s="4"/>
      <c r="L45" s="4"/>
      <c r="M45" s="10">
        <f>C45+D45+E45+F45+G45+H45+I45+J45+K45+L45</f>
        <v>1370</v>
      </c>
    </row>
    <row r="46" spans="1:13" ht="15.75" x14ac:dyDescent="0.25">
      <c r="A46" s="23">
        <v>44</v>
      </c>
      <c r="B46" s="7" t="s">
        <v>56</v>
      </c>
      <c r="C46" s="4"/>
      <c r="D46" s="4"/>
      <c r="E46" s="4"/>
      <c r="F46" s="4">
        <v>686</v>
      </c>
      <c r="G46" s="4"/>
      <c r="H46" s="4"/>
      <c r="I46" s="4"/>
      <c r="J46" s="4"/>
      <c r="K46" s="4">
        <v>653</v>
      </c>
      <c r="L46" s="4"/>
      <c r="M46" s="10">
        <f>C46+D46+E46+F46+G46+H46+I46+J46+K46+L46</f>
        <v>1339</v>
      </c>
    </row>
    <row r="47" spans="1:13" ht="16.5" thickBot="1" x14ac:dyDescent="0.3">
      <c r="A47" s="24">
        <v>45</v>
      </c>
      <c r="B47" s="25" t="s">
        <v>51</v>
      </c>
      <c r="C47" s="26"/>
      <c r="D47" s="26"/>
      <c r="E47" s="26"/>
      <c r="F47" s="26"/>
      <c r="G47" s="26">
        <v>646</v>
      </c>
      <c r="H47" s="26">
        <v>592</v>
      </c>
      <c r="I47" s="26"/>
      <c r="J47" s="26"/>
      <c r="K47" s="26"/>
      <c r="L47" s="26"/>
      <c r="M47" s="27">
        <f>C47+D47+E47+F47+G47+H47+I47+J47+K47+L47</f>
        <v>1238</v>
      </c>
    </row>
    <row r="48" spans="1:13" ht="21" customHeight="1" x14ac:dyDescent="0.25">
      <c r="A48" s="28" t="s">
        <v>59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50" spans="1:13" x14ac:dyDescent="0.25">
      <c r="A50" s="30" t="s">
        <v>60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x14ac:dyDescent="0.25">
      <c r="A51" s="29" t="s">
        <v>61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</sheetData>
  <autoFilter ref="A2:M25" xr:uid="{00000000-0009-0000-0000-000000000000}">
    <sortState xmlns:xlrd2="http://schemas.microsoft.com/office/spreadsheetml/2017/richdata2" ref="A3:M47">
      <sortCondition descending="1" ref="M2:M25"/>
    </sortState>
  </autoFilter>
  <sortState xmlns:xlrd2="http://schemas.microsoft.com/office/spreadsheetml/2017/richdata2" ref="B3:C25">
    <sortCondition ref="B3:B25"/>
  </sortState>
  <mergeCells count="4">
    <mergeCell ref="A1:M1"/>
    <mergeCell ref="A48:M48"/>
    <mergeCell ref="A51:M51"/>
    <mergeCell ref="A50:M50"/>
  </mergeCells>
  <pageMargins left="0.23622047244094491" right="0.11811023622047245" top="0.15748031496062992" bottom="0.19685039370078741" header="0.31496062992125984" footer="0.31496062992125984"/>
  <pageSetup paperSize="9" scale="7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M800</vt:lpstr>
      <vt:lpstr>'M800'!Oblasť_tlače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2025-10-01T06:31:34Z</dcterms:modified>
</cp:coreProperties>
</file>